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</sheets>
  <definedNames>
    <definedName name="_xlnm._FilterDatabase" localSheetId="0" hidden="1">'DOFINANSOWANE'!$A$2:$F$12</definedName>
  </definedNames>
  <calcPr fullCalcOnLoad="1"/>
</workbook>
</file>

<file path=xl/sharedStrings.xml><?xml version="1.0" encoding="utf-8"?>
<sst xmlns="http://schemas.openxmlformats.org/spreadsheetml/2006/main" count="17" uniqueCount="17">
  <si>
    <t>TYTUŁ PROJEKTU</t>
  </si>
  <si>
    <t>KOSZT PROJEKTU</t>
  </si>
  <si>
    <t>UZYSKANE DOFINANSOWANIE</t>
  </si>
  <si>
    <t>WKŁAD GMINY</t>
  </si>
  <si>
    <t>LP</t>
  </si>
  <si>
    <t>SUMA DOFINANSOWANYCH</t>
  </si>
  <si>
    <t>Przebudowa Nyskiego Domu Kultury im. Wandy Pawlik przy ul. Wałowej w Nysie                /NDK</t>
  </si>
  <si>
    <t>Regionalny Program Operacyjny Województwa Opolskiego 2007-2013 (RPO) 5.3 Rozwój kultury oraz ochrona dziedzictwa kulturowego                    /2009</t>
  </si>
  <si>
    <t>Rozbudowa Regionalnego Centrum Gospodarki Odpadami - Nysa w miejscowości Domaszkowice etap II</t>
  </si>
  <si>
    <t>Termomodernizacja bydunku Szkoły Podstawowej Nr 3 w Nysie</t>
  </si>
  <si>
    <t>Budowa instalacji do wytwarzania energii elektrycznej i cieplnej w kogeneracji na bazie gazu ziemnego GZ-50 w Nysie przy ul. Jagiellońskiej10 a - NEC 2010</t>
  </si>
  <si>
    <t xml:space="preserve">PROGRAM, FUNDUSZ, ROK </t>
  </si>
  <si>
    <t>Opolska eSzkoła, szkołą z przyszłością                 /GZO</t>
  </si>
  <si>
    <t>Regionalny Program Operacyjny Województwa Opolskiego 2007-2013 (RPO)  2.2 Moduły informacyjne, platformy e-usług i bazy danych/2009</t>
  </si>
  <si>
    <t>Regionalny Program Operacyjny Województwa Opolskiego 2007-2013 (RPO) 4.3 Ochrona powietrza, odnawialne źródła energii/2010</t>
  </si>
  <si>
    <t>Program Operacyjny Infrastruktura i Środowisko na lata 2007-2013 (POIŚ), działanie 2.1 Kompleksowe przedsięwzięcia z zakresu gospodarki odpadami komunalnymi ze szczególnym uwzględnieniem odpadów niebezpiecznych/2011</t>
  </si>
  <si>
    <t>Regionalny Program Operacyjny Województwa Opolskiego 2007-2013 (RPO) 4.3 Ochrona powietrza, odnawialne źródła energii/2013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</si>
</sst>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8" fontId="0" fillId="0" borderId="0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5" fontId="5" fillId="0" borderId="10" xfId="0" applyNumberFormat="1" applyFont="1" applyBorder="1" applyAlignment="1">
      <alignment wrapText="1"/>
    </xf>
    <xf numFmtId="44" fontId="0" fillId="0" borderId="0" xfId="0" applyNumberFormat="1" applyAlignment="1">
      <alignment/>
    </xf>
    <xf numFmtId="165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5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wrapText="1"/>
    </xf>
    <xf numFmtId="165" fontId="6" fillId="34" borderId="10" xfId="0" applyNumberFormat="1" applyFont="1" applyFill="1" applyBorder="1" applyAlignment="1">
      <alignment wrapText="1"/>
    </xf>
    <xf numFmtId="165" fontId="45" fillId="0" borderId="10" xfId="0" applyNumberFormat="1" applyFont="1" applyBorder="1" applyAlignment="1">
      <alignment horizontal="right"/>
    </xf>
    <xf numFmtId="165" fontId="45" fillId="0" borderId="10" xfId="0" applyNumberFormat="1" applyFont="1" applyBorder="1" applyAlignment="1">
      <alignment horizontal="right" wrapText="1"/>
    </xf>
    <xf numFmtId="0" fontId="46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65" fontId="45" fillId="0" borderId="10" xfId="0" applyNumberFormat="1" applyFont="1" applyBorder="1" applyAlignment="1">
      <alignment vertical="center" wrapText="1"/>
    </xf>
    <xf numFmtId="165" fontId="5" fillId="34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/>
    </xf>
    <xf numFmtId="165" fontId="6" fillId="8" borderId="10" xfId="0" applyNumberFormat="1" applyFont="1" applyFill="1" applyBorder="1" applyAlignment="1">
      <alignment horizontal="right" vertical="center"/>
    </xf>
    <xf numFmtId="165" fontId="6" fillId="8" borderId="10" xfId="0" applyNumberFormat="1" applyFont="1" applyFill="1" applyBorder="1" applyAlignment="1">
      <alignment horizontal="right" wrapText="1"/>
    </xf>
    <xf numFmtId="165" fontId="48" fillId="8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6" fillId="8" borderId="10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5" fontId="0" fillId="0" borderId="0" xfId="0" applyNumberFormat="1" applyAlignment="1">
      <alignment horizontal="right" wrapText="1"/>
    </xf>
    <xf numFmtId="165" fontId="6" fillId="8" borderId="10" xfId="0" applyNumberFormat="1" applyFont="1" applyFill="1" applyBorder="1" applyAlignment="1">
      <alignment wrapText="1"/>
    </xf>
    <xf numFmtId="0" fontId="0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165" fontId="0" fillId="18" borderId="10" xfId="0" applyNumberFormat="1" applyFill="1" applyBorder="1" applyAlignment="1">
      <alignment/>
    </xf>
    <xf numFmtId="165" fontId="3" fillId="18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N20"/>
  <sheetViews>
    <sheetView showGridLines="0" tabSelected="1" workbookViewId="0" topLeftCell="A1">
      <selection activeCell="O7" sqref="O7"/>
    </sheetView>
  </sheetViews>
  <sheetFormatPr defaultColWidth="9.00390625" defaultRowHeight="12.75"/>
  <cols>
    <col min="1" max="1" width="5.00390625" style="44" customWidth="1"/>
    <col min="2" max="2" width="35.75390625" style="32" customWidth="1"/>
    <col min="3" max="3" width="34.00390625" style="32" customWidth="1"/>
    <col min="4" max="4" width="20.625" style="0" customWidth="1"/>
    <col min="5" max="5" width="18.25390625" style="3" customWidth="1"/>
    <col min="6" max="6" width="18.375" style="0" customWidth="1"/>
    <col min="7" max="10" width="2.875" style="0" customWidth="1"/>
    <col min="11" max="11" width="0.875" style="0" customWidth="1"/>
    <col min="12" max="12" width="9.125" style="0" hidden="1" customWidth="1"/>
  </cols>
  <sheetData>
    <row r="1" spans="1:6" ht="22.5" customHeight="1">
      <c r="A1" s="49"/>
      <c r="B1" s="49"/>
      <c r="C1" s="49"/>
      <c r="D1" s="49"/>
      <c r="E1" s="49"/>
      <c r="F1" s="49"/>
    </row>
    <row r="2" spans="1:6" s="32" customFormat="1" ht="24">
      <c r="A2" s="23" t="s">
        <v>4</v>
      </c>
      <c r="B2" s="23" t="s">
        <v>0</v>
      </c>
      <c r="C2" s="23" t="s">
        <v>11</v>
      </c>
      <c r="D2" s="23" t="s">
        <v>1</v>
      </c>
      <c r="E2" s="23" t="s">
        <v>2</v>
      </c>
      <c r="F2" s="23" t="s">
        <v>3</v>
      </c>
    </row>
    <row r="3" spans="1:6" ht="12.75">
      <c r="A3" s="52"/>
      <c r="B3" s="53">
        <v>2009</v>
      </c>
      <c r="C3" s="54"/>
      <c r="D3" s="55"/>
      <c r="E3" s="56"/>
      <c r="F3" s="55"/>
    </row>
    <row r="4" spans="1:14" ht="71.25" customHeight="1">
      <c r="A4" s="15">
        <v>1</v>
      </c>
      <c r="B4" s="8" t="s">
        <v>6</v>
      </c>
      <c r="C4" s="8" t="s">
        <v>7</v>
      </c>
      <c r="D4" s="14">
        <v>5393761.23</v>
      </c>
      <c r="E4" s="39">
        <v>3774042.66</v>
      </c>
      <c r="F4" s="6">
        <f>D4-E4</f>
        <v>1619718.5700000003</v>
      </c>
      <c r="G4" s="7"/>
      <c r="H4" s="7"/>
      <c r="I4" s="7"/>
      <c r="J4" s="7"/>
      <c r="K4" s="7"/>
      <c r="L4" s="7"/>
      <c r="M4" s="7"/>
      <c r="N4" s="7"/>
    </row>
    <row r="5" spans="1:6" s="21" customFormat="1" ht="73.5" customHeight="1">
      <c r="A5" s="15">
        <v>2</v>
      </c>
      <c r="B5" s="24" t="s">
        <v>12</v>
      </c>
      <c r="C5" s="25" t="s">
        <v>13</v>
      </c>
      <c r="D5" s="19">
        <v>2500000</v>
      </c>
      <c r="E5" s="40">
        <v>2125000</v>
      </c>
      <c r="F5" s="20">
        <f>D5-E5</f>
        <v>375000</v>
      </c>
    </row>
    <row r="6" spans="1:6" ht="16.5" customHeight="1">
      <c r="A6" s="46">
        <v>2010</v>
      </c>
      <c r="B6" s="48"/>
      <c r="C6" s="26"/>
      <c r="D6" s="17"/>
      <c r="E6" s="18"/>
      <c r="F6" s="17"/>
    </row>
    <row r="7" spans="1:6" ht="72" customHeight="1">
      <c r="A7" s="34">
        <v>3</v>
      </c>
      <c r="B7" s="22" t="s">
        <v>10</v>
      </c>
      <c r="C7" s="22" t="s">
        <v>14</v>
      </c>
      <c r="D7" s="50">
        <v>5592375.24</v>
      </c>
      <c r="E7" s="51">
        <v>2037591</v>
      </c>
      <c r="F7" s="6">
        <v>3554784.24</v>
      </c>
    </row>
    <row r="8" spans="1:6" ht="16.5" customHeight="1">
      <c r="A8" s="46">
        <v>2011</v>
      </c>
      <c r="B8" s="48"/>
      <c r="C8" s="26"/>
      <c r="D8" s="17"/>
      <c r="E8" s="18"/>
      <c r="F8" s="17"/>
    </row>
    <row r="9" spans="1:6" ht="102" customHeight="1">
      <c r="A9" s="15">
        <v>4</v>
      </c>
      <c r="B9" s="35" t="s">
        <v>8</v>
      </c>
      <c r="C9" s="36" t="s">
        <v>15</v>
      </c>
      <c r="D9" s="37">
        <v>21413045</v>
      </c>
      <c r="E9" s="38">
        <v>13717405.79</v>
      </c>
      <c r="F9" s="37">
        <f>D9-E9</f>
        <v>7695639.210000001</v>
      </c>
    </row>
    <row r="10" spans="1:6" ht="16.5" customHeight="1">
      <c r="A10" s="46">
        <v>2013</v>
      </c>
      <c r="B10" s="47"/>
      <c r="C10" s="26"/>
      <c r="D10" s="17"/>
      <c r="E10" s="18"/>
      <c r="F10" s="17"/>
    </row>
    <row r="11" spans="1:6" ht="64.5" customHeight="1">
      <c r="A11" s="34">
        <v>5</v>
      </c>
      <c r="B11" s="22" t="s">
        <v>9</v>
      </c>
      <c r="C11" s="22" t="s">
        <v>16</v>
      </c>
      <c r="D11" s="9">
        <v>1386695.99</v>
      </c>
      <c r="E11" s="45">
        <v>1142480.37</v>
      </c>
      <c r="F11" s="9">
        <v>244215.62</v>
      </c>
    </row>
    <row r="12" spans="1:6" ht="25.5" customHeight="1">
      <c r="A12" s="41"/>
      <c r="B12" s="27"/>
      <c r="C12" s="28" t="s">
        <v>5</v>
      </c>
      <c r="D12" s="16">
        <f>SUM(D4:D11)</f>
        <v>36285877.46</v>
      </c>
      <c r="E12" s="16">
        <f>SUM(E4:E11)</f>
        <v>22796519.82</v>
      </c>
      <c r="F12" s="16">
        <f>SUM(F4:F11)</f>
        <v>13489357.64</v>
      </c>
    </row>
    <row r="13" spans="1:6" ht="18.75" customHeight="1">
      <c r="A13" s="42"/>
      <c r="B13" s="29"/>
      <c r="C13" s="29"/>
      <c r="D13" s="10"/>
      <c r="E13" s="7"/>
      <c r="F13" s="1"/>
    </row>
    <row r="14" spans="1:5" ht="12.75">
      <c r="A14" s="43"/>
      <c r="B14" s="30"/>
      <c r="C14" s="31"/>
      <c r="E14"/>
    </row>
    <row r="15" ht="12.75">
      <c r="A15" s="43"/>
    </row>
    <row r="16" spans="1:7" ht="12.75">
      <c r="A16" s="43"/>
      <c r="B16" s="33"/>
      <c r="C16" s="33"/>
      <c r="D16" s="12"/>
      <c r="E16" s="2"/>
      <c r="F16" s="12"/>
      <c r="G16" s="13"/>
    </row>
    <row r="17" spans="1:6" ht="12.75">
      <c r="A17" s="43"/>
      <c r="B17" s="33"/>
      <c r="C17" s="33"/>
      <c r="D17" s="5"/>
      <c r="E17" s="4"/>
      <c r="F17" s="5"/>
    </row>
    <row r="18" spans="1:6" ht="12.75">
      <c r="A18" s="43"/>
      <c r="B18" s="33"/>
      <c r="C18" s="33"/>
      <c r="D18" s="11"/>
      <c r="E18" s="4"/>
      <c r="F18" s="5"/>
    </row>
    <row r="19" spans="1:6" ht="12.75">
      <c r="A19" s="43"/>
      <c r="B19" s="33"/>
      <c r="C19" s="33"/>
      <c r="D19" s="5"/>
      <c r="E19" s="4"/>
      <c r="F19" s="5"/>
    </row>
    <row r="20" spans="1:6" ht="12.75">
      <c r="A20" s="43"/>
      <c r="B20" s="33"/>
      <c r="C20" s="33"/>
      <c r="D20" s="5"/>
      <c r="E20" s="4"/>
      <c r="F20" s="5"/>
    </row>
  </sheetData>
  <sheetProtection/>
  <autoFilter ref="A2:F12"/>
  <mergeCells count="5">
    <mergeCell ref="A10:B10"/>
    <mergeCell ref="A8:B8"/>
    <mergeCell ref="A1:F1"/>
    <mergeCell ref="A6:B6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KBronowska</cp:lastModifiedBy>
  <cp:lastPrinted>2015-03-19T13:13:04Z</cp:lastPrinted>
  <dcterms:created xsi:type="dcterms:W3CDTF">2005-10-06T08:54:47Z</dcterms:created>
  <dcterms:modified xsi:type="dcterms:W3CDTF">2015-03-19T13:35:07Z</dcterms:modified>
  <cp:category/>
  <cp:version/>
  <cp:contentType/>
  <cp:contentStatus/>
</cp:coreProperties>
</file>